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. 2. TT kỹ năng sống, trải nghiệm sáng tạo\4. thống kê cơ sở\"/>
    </mc:Choice>
  </mc:AlternateContent>
  <xr:revisionPtr revIDLastSave="0" documentId="13_ncr:1_{8B704F45-6186-4BC7-A05A-32856B04393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2" sheetId="4" r:id="rId1"/>
  </sheets>
  <calcPr calcId="191029"/>
</workbook>
</file>

<file path=xl/calcChain.xml><?xml version="1.0" encoding="utf-8"?>
<calcChain xmlns="http://schemas.openxmlformats.org/spreadsheetml/2006/main">
  <c r="D18" i="4" l="1"/>
  <c r="E18" i="4"/>
  <c r="C17" i="4"/>
  <c r="C16" i="4"/>
  <c r="C15" i="4"/>
  <c r="C14" i="4"/>
  <c r="C13" i="4"/>
  <c r="C12" i="4"/>
  <c r="C11" i="4"/>
  <c r="C10" i="4"/>
  <c r="C9" i="4"/>
  <c r="C8" i="4"/>
  <c r="C18" i="4" l="1"/>
</calcChain>
</file>

<file path=xl/sharedStrings.xml><?xml version="1.0" encoding="utf-8"?>
<sst xmlns="http://schemas.openxmlformats.org/spreadsheetml/2006/main" count="168" uniqueCount="145">
  <si>
    <t>Tổng</t>
  </si>
  <si>
    <t>TT</t>
  </si>
  <si>
    <t>Đơn vị</t>
  </si>
  <si>
    <t>Địa chỉ Email</t>
  </si>
  <si>
    <t>Ngày cấp phép</t>
  </si>
  <si>
    <t>Không thời hạn</t>
  </si>
  <si>
    <t>Văn Giang</t>
  </si>
  <si>
    <t>29/12/2022</t>
  </si>
  <si>
    <t>19/4/2022</t>
  </si>
  <si>
    <t>Khoái Châu</t>
  </si>
  <si>
    <t>21/12/2021</t>
  </si>
  <si>
    <t>Yên Mỹ</t>
  </si>
  <si>
    <t>Kim Động</t>
  </si>
  <si>
    <t>30/8/2022</t>
  </si>
  <si>
    <t>Thành phố Hưng Yên</t>
  </si>
  <si>
    <t>Tiên Lữ</t>
  </si>
  <si>
    <t>Phù Cừ</t>
  </si>
  <si>
    <t>Ghi chú</t>
  </si>
  <si>
    <t>II</t>
  </si>
  <si>
    <t>III</t>
  </si>
  <si>
    <t>Thị xã Mỹ Hào</t>
  </si>
  <si>
    <t>Huyện Khoái Châu</t>
  </si>
  <si>
    <t>V</t>
  </si>
  <si>
    <t>Huyện Yên Mỹ</t>
  </si>
  <si>
    <t>VI</t>
  </si>
  <si>
    <t>Huyện Kim Động</t>
  </si>
  <si>
    <t>VII</t>
  </si>
  <si>
    <t>Huyện Ân Thi</t>
  </si>
  <si>
    <t>VIII</t>
  </si>
  <si>
    <t>IX</t>
  </si>
  <si>
    <t>Huyện Tiên Lữ</t>
  </si>
  <si>
    <t>X</t>
  </si>
  <si>
    <t>Huyện Phù Cừ</t>
  </si>
  <si>
    <t>A</t>
  </si>
  <si>
    <t>Thống kê theo đơn vị huyện/thị xã/thành phố</t>
  </si>
  <si>
    <t>Văn lâm</t>
  </si>
  <si>
    <t>Mỹ hào</t>
  </si>
  <si>
    <t>Ân thi</t>
  </si>
  <si>
    <t>TP Hưng Yên</t>
  </si>
  <si>
    <t xml:space="preserve">Số lượng </t>
  </si>
  <si>
    <t>19/4/2024</t>
  </si>
  <si>
    <t>SỞ GIÁO DỤC VÀ ĐÀO TẠO HƯNG YÊN</t>
  </si>
  <si>
    <t>Tên Công ty</t>
  </si>
  <si>
    <t xml:space="preserve">Mã Số đăng ký kinh doanh </t>
  </si>
  <si>
    <t>Địa điểm cấp phép hoạt động</t>
  </si>
  <si>
    <t>Hạn cấp phép</t>
  </si>
  <si>
    <t>Môn học</t>
  </si>
  <si>
    <t>Số Quyết định cấp phép, gia hạn cấp phép</t>
  </si>
  <si>
    <t>Giám đốc</t>
  </si>
  <si>
    <t xml:space="preserve">Điện thoại </t>
  </si>
  <si>
    <t>GĐ</t>
  </si>
  <si>
    <t>Công ty Cổ phần giáo dục ANM Việt Nam – Chi nhánh Hưng Yên</t>
  </si>
  <si>
    <t xml:space="preserve">0107458561-002 </t>
  </si>
  <si>
    <t>anmvietnam@gmail.com</t>
  </si>
  <si>
    <t>số 14 Bà Triệu, phường Lê lợi, thành phố Hưng Yên, tỉnh Hưng Yên</t>
  </si>
  <si>
    <t>Kỹ năng sống</t>
  </si>
  <si>
    <t>Phùng Thị Thanh</t>
  </si>
  <si>
    <t>Chi nhánh Hưng Yên Công ty Cổ phần Thương mại và Dịch vụ Công nghệ DHT</t>
  </si>
  <si>
    <t>0900922014-002</t>
  </si>
  <si>
    <t>ducun@solienlacdientu.net</t>
  </si>
  <si>
    <t>Thôn Cao, xã Bảo khê, thành phố Hưng Yên, tỉnh Hưng Yên</t>
  </si>
  <si>
    <t>15/01/2021</t>
  </si>
  <si>
    <t xml:space="preserve">Đã hết hạn </t>
  </si>
  <si>
    <t>Bùi Anh Thái</t>
  </si>
  <si>
    <t>Chi nhánh Công ty Cổ phần Phát triển Giáo dục quốc tế GAIA tại Hưng Yên</t>
  </si>
  <si>
    <t>0313730269-019</t>
  </si>
  <si>
    <t>Số 5 Vũ Lãm, phường Hiến Nam, thành phố Hưng Yên, tỉnh Hưng Yên</t>
  </si>
  <si>
    <t>Đã hết hạn</t>
  </si>
  <si>
    <t>Hà Huy Giáp</t>
  </si>
  <si>
    <t>Chi nhánh Hưng Yên Công ty Cổ phần Giáo dục và Đào tạo Poki Tân Á Châu</t>
  </si>
  <si>
    <t>0106464851-003</t>
  </si>
  <si>
    <t>nhungnt@poki.vn</t>
  </si>
  <si>
    <t>Số nhà 53, đường Lê Thanh Nghị, phường Hiến Nam, thành phố Hưng Yên, tỉnh Hưng Yên</t>
  </si>
  <si>
    <t>Nguyễn Thị Nhung</t>
  </si>
  <si>
    <t>Công ty Cổ phần kỹ năng sống Smile Edu</t>
  </si>
  <si>
    <t>vietsun.edu@gmail.com</t>
  </si>
  <si>
    <t>Khu đô thị Phúc Thành, đường Nguyễn Thiện Thuật,  phường Bần Yên Nhân, thị xã Mỹ Hào, tỉnh Hưng Yên</t>
  </si>
  <si>
    <t>Hà Văn Việt</t>
  </si>
  <si>
    <t>Công ty TNHH hệ thống giáo dục kỹ năng sống Win Win</t>
  </si>
  <si>
    <t>ceo.lenhatminh@gmail.com</t>
  </si>
  <si>
    <t>Số 743 Nguyễn Văn Linh, phường Bần Yên Nhân, thị xã Mỹ Hào, tỉnh Hưng Yên</t>
  </si>
  <si>
    <t>Lê Văn Mao</t>
  </si>
  <si>
    <t>Công ty TNHH Phát triển giáo dục Trạng Nguyên</t>
  </si>
  <si>
    <t>chuthiyengxhnv@gmail.com</t>
  </si>
  <si>
    <t>Thôn Lưu Thượng, xã Liêu Xá, huyện Yên Mỹ, tỉnh Hưng Yên</t>
  </si>
  <si>
    <t>Luyện chữ đẹp</t>
  </si>
  <si>
    <t>Chu Thị Yểng</t>
  </si>
  <si>
    <t>Chi nhánh Công ty TNHH Tư vấn Talent-Connect tại Hưng Yên</t>
  </si>
  <si>
    <t>0108773125-001</t>
  </si>
  <si>
    <t>nhattrinh@vipcopump.com</t>
  </si>
  <si>
    <t>Liền kề B9, khu đô thị Vạn Thuận Phát, đường Phó Đức Chính, phường Bần Yên Nhân, thị xã Mỹ Hào, tỉnh Hưng Yên</t>
  </si>
  <si>
    <t>Trịnh Thị Hồng Nhật</t>
  </si>
  <si>
    <t>Chi nhánh Công ty Cổ phần đầu tư phát triển giáo dục Javico - Trung tâm giáo dục kỹ năng sống Javico</t>
  </si>
  <si>
    <t>0801208289-001</t>
  </si>
  <si>
    <t>cnttknsjavico@gmail.com</t>
  </si>
  <si>
    <t>Số 71, phố Hải Thượng Lãn Ông, phường Hiến Nam, thành phố hưng yên, tỉnh Hưng Yên</t>
  </si>
  <si>
    <t>Vũ Thị Ngà</t>
  </si>
  <si>
    <t>Chi nhánh Công ty Cổ phần Edutimes - Giáo dục và Thời đại Hưng Yên</t>
  </si>
  <si>
    <t>0109614343-003</t>
  </si>
  <si>
    <t>Phuong.buithimai@gmail.com</t>
  </si>
  <si>
    <t>: Tầng 06 tòa nhà Newstar Building, số 479 Nguyễn Văn Linh, phường An Tảo, thành phố Hưng Yên, tỉnh Hưng Yên</t>
  </si>
  <si>
    <t>Bùi Thị Mai Phương</t>
  </si>
  <si>
    <t>Công ty TNHH Tập đoàn Atlantic</t>
  </si>
  <si>
    <t>atlantic.lifeskills@gmail.com</t>
  </si>
  <si>
    <t>Khu dân cư mới, phường Hiến Nam, thành phố Hưng Yên, tỉnh Hưng Yên</t>
  </si>
  <si>
    <t>Nguyễn Thị Thủy</t>
  </si>
  <si>
    <t>Chi nhánh Hưng Yên - Công ty Cổ phần Đầu tư Phát triển Sách và Học liệu Điện tử Việt Nam</t>
  </si>
  <si>
    <t>0108785610-002</t>
  </si>
  <si>
    <t>loannt@vmb.edu.vn</t>
  </si>
  <si>
    <t>Số nhà 155A Thủy Nguyên, Khu Đô thị Thương mại và Du lịch Văn Giang, xã Xuân Quan, huyện Văn Giang, tỉnh Hưng Yên</t>
  </si>
  <si>
    <t>Nguyễn Thị Loan</t>
  </si>
  <si>
    <t>Công ty TNHH Đầu tư Giáo dục và Phát triển tư duy HARVARD</t>
  </si>
  <si>
    <t>tuduyharvard2021@gmail.com</t>
  </si>
  <si>
    <t>Thôn Nguyễn, xã Cửu Cao, huyện Văn Giang, tỉnh Hưng Yên</t>
  </si>
  <si>
    <t>Nguyễn Thị Luyến</t>
  </si>
  <si>
    <t>Công ty Cổ phần đào tạo Coach 3S</t>
  </si>
  <si>
    <t>congtycpdaotaocoach3s@gmail.com</t>
  </si>
  <si>
    <t>Số 228, thị trấn Văn Giang, huyện Văn Giang, tỉnh Hưng Yên</t>
  </si>
  <si>
    <t>27/3/2023</t>
  </si>
  <si>
    <t>Đỗ Thị Hoa</t>
  </si>
  <si>
    <t xml:space="preserve">I </t>
  </si>
  <si>
    <t>Huyện Văn Giang</t>
  </si>
  <si>
    <t>Huyện Văn lâm</t>
  </si>
  <si>
    <t>IV</t>
  </si>
  <si>
    <t>Hết thời hạn hoạt động, không xin gia hạn</t>
  </si>
  <si>
    <t>Còn thời hạn hoạt động</t>
  </si>
  <si>
    <t xml:space="preserve">DANH SÁCH CÁC ĐƠN VỊ ĐƯỢC CẤP PHÉP HOẠT ĐỘNG KỸ NĂNG SỐNG TRÊN ĐỊA BÀN TỈNH HƯNG YÊN </t>
  </si>
  <si>
    <t>(Tính đến tháng 01/4/2023)</t>
  </si>
  <si>
    <r>
      <t>B.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0"/>
        <color rgb="FF000000"/>
        <rFont val="Times New Roman"/>
        <family val="1"/>
      </rPr>
      <t>DANH SÁCH CÁC ĐƠN VỊ ĐÃ ĐƯỢC CẤP PHÉP</t>
    </r>
  </si>
  <si>
    <t>03/12/2021</t>
  </si>
  <si>
    <t>0915344875</t>
  </si>
  <si>
    <t>0964423998</t>
  </si>
  <si>
    <t>0985997280</t>
  </si>
  <si>
    <t>0963233159</t>
  </si>
  <si>
    <t>0383990889</t>
  </si>
  <si>
    <t>0912641622. 0917298586</t>
  </si>
  <si>
    <t>0365301652</t>
  </si>
  <si>
    <t>0944747779</t>
  </si>
  <si>
    <t>0977231989</t>
  </si>
  <si>
    <t>0985828182</t>
  </si>
  <si>
    <t>0983031089</t>
  </si>
  <si>
    <t>0971586688</t>
  </si>
  <si>
    <t>0904808811</t>
  </si>
  <si>
    <t>0973184856</t>
  </si>
  <si>
    <t>09/11/2022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</si>
</sst>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3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Times New Roman"/>
      <family val="1"/>
    </font>
    <font>
      <u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7" fillId="0" borderId="0" xfId="0" applyFont="1"/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4" fontId="9" fillId="0" borderId="1" xfId="0" quotePrefix="1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vertical="center" wrapText="1"/>
    </xf>
  </cellXfs>
  <cellStyles count="5">
    <cellStyle name="Hyperlink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F129A-7791-48F9-AADA-C2CD12C85D39}">
  <dimension ref="A1:L48"/>
  <sheetViews>
    <sheetView tabSelected="1" topLeftCell="A43" workbookViewId="0">
      <selection activeCell="G48" sqref="G48"/>
    </sheetView>
  </sheetViews>
  <sheetFormatPr defaultRowHeight="15" x14ac:dyDescent="0.25"/>
  <cols>
    <col min="1" max="1" width="6.42578125" style="2" customWidth="1"/>
    <col min="2" max="2" width="32.140625" style="43" customWidth="1"/>
    <col min="3" max="3" width="15.28515625" style="37" customWidth="1"/>
    <col min="4" max="4" width="21.7109375" customWidth="1"/>
    <col min="5" max="5" width="35" customWidth="1"/>
    <col min="6" max="6" width="14.7109375" customWidth="1"/>
    <col min="7" max="7" width="12.7109375" customWidth="1"/>
    <col min="8" max="8" width="11.42578125" customWidth="1"/>
    <col min="9" max="9" width="9.140625" style="2"/>
    <col min="10" max="10" width="12.140625" customWidth="1"/>
    <col min="11" max="11" width="12" customWidth="1"/>
    <col min="12" max="12" width="12.5703125" customWidth="1"/>
  </cols>
  <sheetData>
    <row r="1" spans="1:12" x14ac:dyDescent="0.25">
      <c r="A1" s="49" t="s">
        <v>41</v>
      </c>
      <c r="B1" s="49"/>
      <c r="C1" s="49"/>
    </row>
    <row r="2" spans="1:12" x14ac:dyDescent="0.25">
      <c r="A2" s="19"/>
      <c r="B2" s="40"/>
      <c r="C2" s="36"/>
    </row>
    <row r="3" spans="1:12" ht="15.75" x14ac:dyDescent="0.25">
      <c r="A3" s="53" t="s">
        <v>126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8.75" x14ac:dyDescent="0.25">
      <c r="A4" s="52" t="s">
        <v>127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8.75" x14ac:dyDescent="0.25">
      <c r="A5" s="1"/>
      <c r="B5" s="4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.75" x14ac:dyDescent="0.25">
      <c r="A6" s="15" t="s">
        <v>33</v>
      </c>
      <c r="B6" s="50" t="s">
        <v>34</v>
      </c>
      <c r="C6" s="50"/>
      <c r="D6" s="50"/>
      <c r="E6" s="50"/>
      <c r="F6" s="51"/>
      <c r="G6" s="51"/>
      <c r="H6" s="51"/>
      <c r="I6" s="1"/>
      <c r="J6" s="1"/>
      <c r="K6" s="1"/>
      <c r="L6" s="1"/>
    </row>
    <row r="7" spans="1:12" ht="31.5" x14ac:dyDescent="0.25">
      <c r="A7" s="10" t="s">
        <v>1</v>
      </c>
      <c r="B7" s="42" t="s">
        <v>2</v>
      </c>
      <c r="C7" s="10" t="s">
        <v>39</v>
      </c>
      <c r="D7" s="10" t="s">
        <v>125</v>
      </c>
      <c r="E7" s="10" t="s">
        <v>124</v>
      </c>
      <c r="F7" s="32"/>
      <c r="G7" s="32"/>
      <c r="H7" s="32"/>
      <c r="I7" s="1"/>
      <c r="J7" s="1"/>
      <c r="K7" s="1"/>
      <c r="L7" s="1"/>
    </row>
    <row r="8" spans="1:12" ht="21.75" customHeight="1" x14ac:dyDescent="0.25">
      <c r="A8" s="13">
        <v>1</v>
      </c>
      <c r="B8" s="14" t="s">
        <v>6</v>
      </c>
      <c r="C8" s="13">
        <f>C24</f>
        <v>3</v>
      </c>
      <c r="D8" s="31">
        <v>1</v>
      </c>
      <c r="E8" s="31">
        <v>2</v>
      </c>
      <c r="F8" s="33"/>
      <c r="G8" s="33"/>
      <c r="H8" s="33"/>
      <c r="I8" s="1"/>
      <c r="J8" s="1"/>
      <c r="K8" s="1"/>
      <c r="L8" s="1"/>
    </row>
    <row r="9" spans="1:12" ht="21.75" customHeight="1" x14ac:dyDescent="0.25">
      <c r="A9" s="13">
        <v>2</v>
      </c>
      <c r="B9" s="39" t="s">
        <v>35</v>
      </c>
      <c r="C9" s="13">
        <f>C28</f>
        <v>0</v>
      </c>
      <c r="D9" s="13">
        <v>0</v>
      </c>
      <c r="E9" s="13">
        <v>0</v>
      </c>
      <c r="F9" s="34"/>
      <c r="G9" s="34"/>
      <c r="H9" s="34"/>
      <c r="I9" s="1"/>
      <c r="J9" s="1"/>
      <c r="K9" s="1"/>
      <c r="L9" s="1"/>
    </row>
    <row r="10" spans="1:12" ht="21.75" customHeight="1" x14ac:dyDescent="0.25">
      <c r="A10" s="13">
        <v>3</v>
      </c>
      <c r="B10" s="14" t="s">
        <v>36</v>
      </c>
      <c r="C10" s="13">
        <f>C29</f>
        <v>3</v>
      </c>
      <c r="D10" s="31">
        <v>3</v>
      </c>
      <c r="E10" s="31">
        <v>0</v>
      </c>
      <c r="F10" s="33"/>
      <c r="G10" s="33"/>
      <c r="H10" s="33"/>
      <c r="I10" s="1"/>
      <c r="J10" s="1"/>
      <c r="K10" s="1"/>
      <c r="L10" s="1"/>
    </row>
    <row r="11" spans="1:12" ht="21.75" customHeight="1" x14ac:dyDescent="0.25">
      <c r="A11" s="13">
        <v>4</v>
      </c>
      <c r="B11" s="14" t="s">
        <v>9</v>
      </c>
      <c r="C11" s="13">
        <f>C33</f>
        <v>0</v>
      </c>
      <c r="D11" s="13">
        <v>0</v>
      </c>
      <c r="E11" s="13">
        <v>0</v>
      </c>
      <c r="F11" s="34"/>
      <c r="G11" s="34"/>
      <c r="H11" s="34"/>
      <c r="I11" s="1"/>
      <c r="J11" s="1"/>
      <c r="K11" s="1"/>
      <c r="L11" s="1"/>
    </row>
    <row r="12" spans="1:12" ht="21.75" customHeight="1" x14ac:dyDescent="0.25">
      <c r="A12" s="13">
        <v>5</v>
      </c>
      <c r="B12" s="14" t="s">
        <v>11</v>
      </c>
      <c r="C12" s="13">
        <f>C34</f>
        <v>1</v>
      </c>
      <c r="D12" s="13">
        <v>0</v>
      </c>
      <c r="E12" s="13">
        <v>1</v>
      </c>
      <c r="F12" s="34"/>
      <c r="G12" s="34"/>
      <c r="H12" s="34"/>
      <c r="I12" s="1"/>
      <c r="J12" s="1"/>
      <c r="K12" s="1"/>
      <c r="L12" s="1"/>
    </row>
    <row r="13" spans="1:12" ht="21.75" customHeight="1" x14ac:dyDescent="0.25">
      <c r="A13" s="13">
        <v>6</v>
      </c>
      <c r="B13" s="14" t="s">
        <v>12</v>
      </c>
      <c r="C13" s="13">
        <f>C36</f>
        <v>0</v>
      </c>
      <c r="D13" s="31">
        <v>0</v>
      </c>
      <c r="E13" s="31">
        <v>0</v>
      </c>
      <c r="F13" s="33"/>
      <c r="G13" s="33"/>
      <c r="H13" s="33"/>
      <c r="I13" s="1"/>
      <c r="J13" s="1"/>
      <c r="K13" s="1"/>
      <c r="L13" s="1"/>
    </row>
    <row r="14" spans="1:12" ht="21.75" customHeight="1" x14ac:dyDescent="0.25">
      <c r="A14" s="13">
        <v>7</v>
      </c>
      <c r="B14" s="14" t="s">
        <v>37</v>
      </c>
      <c r="C14" s="13">
        <f>C37</f>
        <v>0</v>
      </c>
      <c r="D14" s="31">
        <v>0</v>
      </c>
      <c r="E14" s="31">
        <v>0</v>
      </c>
      <c r="F14" s="33"/>
      <c r="G14" s="33"/>
      <c r="H14" s="33"/>
      <c r="I14" s="1"/>
      <c r="J14" s="1"/>
      <c r="K14" s="1"/>
      <c r="L14" s="1"/>
    </row>
    <row r="15" spans="1:12" ht="21.75" customHeight="1" x14ac:dyDescent="0.25">
      <c r="A15" s="13">
        <v>8</v>
      </c>
      <c r="B15" s="14" t="s">
        <v>38</v>
      </c>
      <c r="C15" s="13">
        <f>C38</f>
        <v>7</v>
      </c>
      <c r="D15" s="31">
        <v>3</v>
      </c>
      <c r="E15" s="31">
        <v>4</v>
      </c>
      <c r="F15" s="33"/>
      <c r="G15" s="33"/>
      <c r="H15" s="33"/>
      <c r="I15" s="1"/>
      <c r="J15" s="1"/>
      <c r="K15" s="1"/>
      <c r="L15" s="1"/>
    </row>
    <row r="16" spans="1:12" ht="21.75" customHeight="1" x14ac:dyDescent="0.25">
      <c r="A16" s="13">
        <v>9</v>
      </c>
      <c r="B16" s="14" t="s">
        <v>15</v>
      </c>
      <c r="C16" s="13">
        <f>C46</f>
        <v>0</v>
      </c>
      <c r="D16" s="13">
        <v>0</v>
      </c>
      <c r="E16" s="13">
        <v>0</v>
      </c>
      <c r="F16" s="34"/>
      <c r="G16" s="34"/>
      <c r="H16" s="34"/>
      <c r="I16" s="1"/>
      <c r="J16" s="1"/>
      <c r="K16" s="1"/>
      <c r="L16" s="1"/>
    </row>
    <row r="17" spans="1:12" ht="21.75" customHeight="1" x14ac:dyDescent="0.25">
      <c r="A17" s="13">
        <v>10</v>
      </c>
      <c r="B17" s="14" t="s">
        <v>16</v>
      </c>
      <c r="C17" s="13">
        <f>C47</f>
        <v>0</v>
      </c>
      <c r="D17" s="13">
        <v>0</v>
      </c>
      <c r="E17" s="13">
        <v>0</v>
      </c>
      <c r="F17" s="34"/>
      <c r="G17" s="34"/>
      <c r="H17" s="34"/>
      <c r="I17" s="1"/>
      <c r="J17" s="1"/>
      <c r="K17" s="1"/>
      <c r="L17" s="1"/>
    </row>
    <row r="18" spans="1:12" ht="21.75" customHeight="1" x14ac:dyDescent="0.25">
      <c r="A18" s="12"/>
      <c r="B18" s="14" t="s">
        <v>0</v>
      </c>
      <c r="C18" s="13">
        <f>SUM(C8:C17)</f>
        <v>14</v>
      </c>
      <c r="D18" s="13">
        <f t="shared" ref="D18:E18" si="0">SUM(D8:D17)</f>
        <v>7</v>
      </c>
      <c r="E18" s="13">
        <f t="shared" si="0"/>
        <v>7</v>
      </c>
      <c r="F18" s="34"/>
      <c r="G18" s="34"/>
      <c r="H18" s="34"/>
      <c r="I18" s="1"/>
      <c r="J18" s="1"/>
      <c r="K18" s="1"/>
      <c r="L18" s="1"/>
    </row>
    <row r="19" spans="1:12" ht="18.75" x14ac:dyDescent="0.25">
      <c r="A19" s="16"/>
      <c r="B19" s="17"/>
      <c r="C19" s="18"/>
      <c r="D19" s="16"/>
      <c r="E19" s="1"/>
      <c r="F19" s="1"/>
      <c r="G19" s="1"/>
      <c r="H19" s="1"/>
      <c r="I19" s="1"/>
      <c r="J19" s="1"/>
      <c r="K19" s="1"/>
      <c r="L19" s="1"/>
    </row>
    <row r="20" spans="1:12" ht="19.5" customHeight="1" x14ac:dyDescent="0.25">
      <c r="A20" s="47" t="s">
        <v>128</v>
      </c>
      <c r="B20" s="47"/>
      <c r="C20" s="47"/>
      <c r="I20"/>
    </row>
    <row r="21" spans="1:12" ht="16.5" customHeight="1" x14ac:dyDescent="0.25">
      <c r="A21" s="30"/>
      <c r="I21"/>
    </row>
    <row r="22" spans="1:12" ht="42.75" customHeight="1" x14ac:dyDescent="0.25">
      <c r="A22" s="48" t="s">
        <v>1</v>
      </c>
      <c r="B22" s="54" t="s">
        <v>42</v>
      </c>
      <c r="C22" s="48" t="s">
        <v>43</v>
      </c>
      <c r="D22" s="48" t="s">
        <v>3</v>
      </c>
      <c r="E22" s="48" t="s">
        <v>44</v>
      </c>
      <c r="F22" s="48" t="s">
        <v>47</v>
      </c>
      <c r="G22" s="48" t="s">
        <v>4</v>
      </c>
      <c r="H22" s="48" t="s">
        <v>45</v>
      </c>
      <c r="I22" s="48" t="s">
        <v>46</v>
      </c>
      <c r="J22" s="48" t="s">
        <v>48</v>
      </c>
      <c r="K22" s="20" t="s">
        <v>49</v>
      </c>
      <c r="L22" s="48" t="s">
        <v>17</v>
      </c>
    </row>
    <row r="23" spans="1:12" ht="27" customHeight="1" x14ac:dyDescent="0.25">
      <c r="A23" s="48"/>
      <c r="B23" s="54"/>
      <c r="C23" s="48"/>
      <c r="D23" s="48"/>
      <c r="E23" s="48"/>
      <c r="F23" s="48"/>
      <c r="G23" s="48"/>
      <c r="H23" s="48"/>
      <c r="I23" s="48"/>
      <c r="J23" s="48"/>
      <c r="K23" s="20" t="s">
        <v>50</v>
      </c>
      <c r="L23" s="48"/>
    </row>
    <row r="24" spans="1:12" ht="27" customHeight="1" x14ac:dyDescent="0.25">
      <c r="A24" s="20" t="s">
        <v>120</v>
      </c>
      <c r="B24" s="44" t="s">
        <v>121</v>
      </c>
      <c r="C24" s="20">
        <v>3</v>
      </c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42" customHeight="1" x14ac:dyDescent="0.25">
      <c r="A25" s="5">
        <v>1</v>
      </c>
      <c r="B25" s="45" t="s">
        <v>106</v>
      </c>
      <c r="C25" s="5" t="s">
        <v>107</v>
      </c>
      <c r="D25" s="4" t="s">
        <v>108</v>
      </c>
      <c r="E25" s="4" t="s">
        <v>109</v>
      </c>
      <c r="F25" s="5">
        <v>2139</v>
      </c>
      <c r="G25" s="55" t="s">
        <v>129</v>
      </c>
      <c r="H25" s="11" t="s">
        <v>67</v>
      </c>
      <c r="I25" s="3" t="s">
        <v>55</v>
      </c>
      <c r="J25" s="5" t="s">
        <v>110</v>
      </c>
      <c r="K25" s="56" t="s">
        <v>130</v>
      </c>
      <c r="L25" s="5"/>
    </row>
    <row r="26" spans="1:12" ht="27" customHeight="1" x14ac:dyDescent="0.25">
      <c r="A26" s="5">
        <v>2</v>
      </c>
      <c r="B26" s="45" t="s">
        <v>111</v>
      </c>
      <c r="C26" s="5">
        <v>109532323</v>
      </c>
      <c r="D26" s="4" t="s">
        <v>112</v>
      </c>
      <c r="E26" s="4" t="s">
        <v>113</v>
      </c>
      <c r="F26" s="5">
        <v>2200</v>
      </c>
      <c r="G26" s="5" t="s">
        <v>10</v>
      </c>
      <c r="H26" s="11" t="s">
        <v>67</v>
      </c>
      <c r="I26" s="3" t="s">
        <v>55</v>
      </c>
      <c r="J26" s="5" t="s">
        <v>114</v>
      </c>
      <c r="K26" s="56" t="s">
        <v>131</v>
      </c>
      <c r="L26" s="5"/>
    </row>
    <row r="27" spans="1:12" ht="27" customHeight="1" x14ac:dyDescent="0.25">
      <c r="A27" s="5">
        <v>3</v>
      </c>
      <c r="B27" s="45" t="s">
        <v>115</v>
      </c>
      <c r="C27" s="5">
        <v>901127587</v>
      </c>
      <c r="D27" s="4" t="s">
        <v>116</v>
      </c>
      <c r="E27" s="4" t="s">
        <v>117</v>
      </c>
      <c r="F27" s="5">
        <v>905</v>
      </c>
      <c r="G27" s="5" t="s">
        <v>118</v>
      </c>
      <c r="H27" s="5" t="s">
        <v>5</v>
      </c>
      <c r="I27" s="3" t="s">
        <v>55</v>
      </c>
      <c r="J27" s="5" t="s">
        <v>119</v>
      </c>
      <c r="K27" s="56" t="s">
        <v>132</v>
      </c>
      <c r="L27" s="5"/>
    </row>
    <row r="28" spans="1:12" s="29" customFormat="1" ht="27" customHeight="1" x14ac:dyDescent="0.25">
      <c r="A28" s="20" t="s">
        <v>18</v>
      </c>
      <c r="B28" s="44" t="s">
        <v>122</v>
      </c>
      <c r="C28" s="20">
        <v>0</v>
      </c>
      <c r="D28" s="8"/>
      <c r="E28" s="8"/>
      <c r="F28" s="20"/>
      <c r="G28" s="20"/>
      <c r="H28" s="20"/>
      <c r="I28" s="28"/>
      <c r="J28" s="20"/>
      <c r="K28" s="20"/>
      <c r="L28" s="20"/>
    </row>
    <row r="29" spans="1:12" s="29" customFormat="1" ht="27" customHeight="1" x14ac:dyDescent="0.25">
      <c r="A29" s="20" t="s">
        <v>19</v>
      </c>
      <c r="B29" s="44" t="s">
        <v>20</v>
      </c>
      <c r="C29" s="20">
        <v>3</v>
      </c>
      <c r="D29" s="8"/>
      <c r="E29" s="8"/>
      <c r="F29" s="20"/>
      <c r="G29" s="20"/>
      <c r="H29" s="20"/>
      <c r="I29" s="28"/>
      <c r="J29" s="20"/>
      <c r="K29" s="20"/>
      <c r="L29" s="20"/>
    </row>
    <row r="30" spans="1:12" ht="45.75" customHeight="1" x14ac:dyDescent="0.25">
      <c r="A30" s="5">
        <v>4</v>
      </c>
      <c r="B30" s="45" t="s">
        <v>74</v>
      </c>
      <c r="C30" s="5">
        <v>901030419</v>
      </c>
      <c r="D30" s="4" t="s">
        <v>75</v>
      </c>
      <c r="E30" s="4" t="s">
        <v>76</v>
      </c>
      <c r="F30" s="5">
        <v>940</v>
      </c>
      <c r="G30" s="5" t="s">
        <v>8</v>
      </c>
      <c r="H30" s="5" t="s">
        <v>40</v>
      </c>
      <c r="I30" s="9" t="s">
        <v>55</v>
      </c>
      <c r="J30" s="5" t="s">
        <v>77</v>
      </c>
      <c r="K30" s="56" t="s">
        <v>133</v>
      </c>
      <c r="L30" s="5"/>
    </row>
    <row r="31" spans="1:12" ht="45.75" customHeight="1" x14ac:dyDescent="0.25">
      <c r="A31" s="5">
        <v>5</v>
      </c>
      <c r="B31" s="45" t="s">
        <v>78</v>
      </c>
      <c r="C31" s="5">
        <v>900889173</v>
      </c>
      <c r="D31" s="4" t="s">
        <v>79</v>
      </c>
      <c r="E31" s="4" t="s">
        <v>80</v>
      </c>
      <c r="F31" s="5">
        <v>2973</v>
      </c>
      <c r="G31" s="5" t="s">
        <v>13</v>
      </c>
      <c r="H31" s="5" t="s">
        <v>5</v>
      </c>
      <c r="I31" s="9" t="s">
        <v>55</v>
      </c>
      <c r="J31" s="5" t="s">
        <v>81</v>
      </c>
      <c r="K31" s="56" t="s">
        <v>134</v>
      </c>
      <c r="L31" s="5"/>
    </row>
    <row r="32" spans="1:12" ht="45.75" customHeight="1" x14ac:dyDescent="0.25">
      <c r="A32" s="5">
        <v>6</v>
      </c>
      <c r="B32" s="45" t="s">
        <v>87</v>
      </c>
      <c r="C32" s="5" t="s">
        <v>88</v>
      </c>
      <c r="D32" s="4" t="s">
        <v>89</v>
      </c>
      <c r="E32" s="4" t="s">
        <v>90</v>
      </c>
      <c r="F32" s="5">
        <v>2897</v>
      </c>
      <c r="G32" s="7">
        <v>44628</v>
      </c>
      <c r="H32" s="5" t="s">
        <v>5</v>
      </c>
      <c r="I32" s="9" t="s">
        <v>55</v>
      </c>
      <c r="J32" s="5" t="s">
        <v>91</v>
      </c>
      <c r="K32" s="57" t="s">
        <v>135</v>
      </c>
      <c r="L32" s="5"/>
    </row>
    <row r="33" spans="1:12" s="29" customFormat="1" ht="27" customHeight="1" x14ac:dyDescent="0.25">
      <c r="A33" s="20" t="s">
        <v>123</v>
      </c>
      <c r="B33" s="44" t="s">
        <v>21</v>
      </c>
      <c r="C33" s="20">
        <v>0</v>
      </c>
      <c r="D33" s="8"/>
      <c r="E33" s="8"/>
      <c r="F33" s="20"/>
      <c r="G33" s="20"/>
      <c r="H33" s="20"/>
      <c r="I33" s="28"/>
      <c r="J33" s="20"/>
      <c r="K33" s="20"/>
      <c r="L33" s="20"/>
    </row>
    <row r="34" spans="1:12" s="29" customFormat="1" ht="27" customHeight="1" x14ac:dyDescent="0.25">
      <c r="A34" s="20" t="s">
        <v>22</v>
      </c>
      <c r="B34" s="44" t="s">
        <v>23</v>
      </c>
      <c r="C34" s="20">
        <v>1</v>
      </c>
      <c r="D34" s="8"/>
      <c r="E34" s="8"/>
      <c r="F34" s="20"/>
      <c r="G34" s="20"/>
      <c r="H34" s="20"/>
      <c r="I34" s="28"/>
      <c r="J34" s="20"/>
      <c r="K34" s="20"/>
      <c r="L34" s="20"/>
    </row>
    <row r="35" spans="1:12" ht="27" customHeight="1" x14ac:dyDescent="0.25">
      <c r="A35" s="11">
        <v>7</v>
      </c>
      <c r="B35" s="46" t="s">
        <v>82</v>
      </c>
      <c r="C35" s="11">
        <v>108370373</v>
      </c>
      <c r="D35" s="23" t="s">
        <v>83</v>
      </c>
      <c r="E35" s="23" t="s">
        <v>84</v>
      </c>
      <c r="F35" s="11">
        <v>317</v>
      </c>
      <c r="G35" s="24">
        <v>44261</v>
      </c>
      <c r="H35" s="11" t="s">
        <v>67</v>
      </c>
      <c r="I35" s="25" t="s">
        <v>85</v>
      </c>
      <c r="J35" s="11" t="s">
        <v>86</v>
      </c>
      <c r="K35" s="58" t="s">
        <v>136</v>
      </c>
      <c r="L35" s="11"/>
    </row>
    <row r="36" spans="1:12" s="29" customFormat="1" ht="27" customHeight="1" x14ac:dyDescent="0.25">
      <c r="A36" s="20" t="s">
        <v>24</v>
      </c>
      <c r="B36" s="44" t="s">
        <v>25</v>
      </c>
      <c r="C36" s="20">
        <v>0</v>
      </c>
      <c r="D36" s="8"/>
      <c r="E36" s="8"/>
      <c r="F36" s="20"/>
      <c r="G36" s="20"/>
      <c r="H36" s="20"/>
      <c r="I36" s="28"/>
      <c r="J36" s="20"/>
      <c r="K36" s="20"/>
      <c r="L36" s="20"/>
    </row>
    <row r="37" spans="1:12" s="29" customFormat="1" ht="27" customHeight="1" x14ac:dyDescent="0.25">
      <c r="A37" s="20" t="s">
        <v>26</v>
      </c>
      <c r="B37" s="44" t="s">
        <v>27</v>
      </c>
      <c r="C37" s="20">
        <v>0</v>
      </c>
      <c r="D37" s="8"/>
      <c r="E37" s="8"/>
      <c r="F37" s="20"/>
      <c r="G37" s="20"/>
      <c r="H37" s="20"/>
      <c r="I37" s="28"/>
      <c r="J37" s="20"/>
      <c r="K37" s="20"/>
      <c r="L37" s="20"/>
    </row>
    <row r="38" spans="1:12" s="29" customFormat="1" ht="27" customHeight="1" x14ac:dyDescent="0.25">
      <c r="A38" s="20" t="s">
        <v>28</v>
      </c>
      <c r="B38" s="44" t="s">
        <v>14</v>
      </c>
      <c r="C38" s="20">
        <v>7</v>
      </c>
      <c r="D38" s="8"/>
      <c r="E38" s="8"/>
      <c r="F38" s="20"/>
      <c r="G38" s="20"/>
      <c r="H38" s="20"/>
      <c r="I38" s="28"/>
      <c r="J38" s="20"/>
      <c r="K38" s="20"/>
      <c r="L38" s="20"/>
    </row>
    <row r="39" spans="1:12" ht="42.75" customHeight="1" x14ac:dyDescent="0.25">
      <c r="A39" s="5">
        <v>8</v>
      </c>
      <c r="B39" s="45" t="s">
        <v>51</v>
      </c>
      <c r="C39" s="21" t="s">
        <v>52</v>
      </c>
      <c r="D39" s="21" t="s">
        <v>53</v>
      </c>
      <c r="E39" s="4" t="s">
        <v>54</v>
      </c>
      <c r="F39" s="6">
        <v>860</v>
      </c>
      <c r="G39" s="7">
        <v>44960</v>
      </c>
      <c r="H39" s="5" t="s">
        <v>5</v>
      </c>
      <c r="I39" s="3" t="s">
        <v>55</v>
      </c>
      <c r="J39" s="3" t="s">
        <v>56</v>
      </c>
      <c r="K39" s="59" t="s">
        <v>137</v>
      </c>
      <c r="L39" s="3"/>
    </row>
    <row r="40" spans="1:12" ht="42.75" customHeight="1" x14ac:dyDescent="0.25">
      <c r="A40" s="5">
        <v>9</v>
      </c>
      <c r="B40" s="45" t="s">
        <v>57</v>
      </c>
      <c r="C40" s="21" t="s">
        <v>58</v>
      </c>
      <c r="D40" s="21" t="s">
        <v>59</v>
      </c>
      <c r="E40" s="4" t="s">
        <v>60</v>
      </c>
      <c r="F40" s="5">
        <v>28</v>
      </c>
      <c r="G40" s="5" t="s">
        <v>61</v>
      </c>
      <c r="H40" s="11" t="s">
        <v>62</v>
      </c>
      <c r="I40" s="9" t="s">
        <v>55</v>
      </c>
      <c r="J40" s="5" t="s">
        <v>63</v>
      </c>
      <c r="K40" s="56" t="s">
        <v>138</v>
      </c>
      <c r="L40" s="5"/>
    </row>
    <row r="41" spans="1:12" ht="42.75" customHeight="1" x14ac:dyDescent="0.25">
      <c r="A41" s="5">
        <v>10</v>
      </c>
      <c r="B41" s="45" t="s">
        <v>64</v>
      </c>
      <c r="C41" s="5" t="s">
        <v>65</v>
      </c>
      <c r="D41" s="22"/>
      <c r="E41" s="4" t="s">
        <v>66</v>
      </c>
      <c r="F41" s="5">
        <v>318</v>
      </c>
      <c r="G41" s="7">
        <v>44261</v>
      </c>
      <c r="H41" s="11" t="s">
        <v>67</v>
      </c>
      <c r="I41" s="9" t="s">
        <v>55</v>
      </c>
      <c r="J41" s="5" t="s">
        <v>68</v>
      </c>
      <c r="K41" s="56" t="s">
        <v>139</v>
      </c>
      <c r="L41" s="5"/>
    </row>
    <row r="42" spans="1:12" ht="42.75" customHeight="1" x14ac:dyDescent="0.25">
      <c r="A42" s="5">
        <v>11</v>
      </c>
      <c r="B42" s="45" t="s">
        <v>69</v>
      </c>
      <c r="C42" s="5" t="s">
        <v>70</v>
      </c>
      <c r="D42" s="4" t="s">
        <v>71</v>
      </c>
      <c r="E42" s="4" t="s">
        <v>72</v>
      </c>
      <c r="F42" s="5">
        <v>3376</v>
      </c>
      <c r="G42" s="5" t="s">
        <v>7</v>
      </c>
      <c r="H42" s="5" t="s">
        <v>5</v>
      </c>
      <c r="I42" s="9" t="s">
        <v>55</v>
      </c>
      <c r="J42" s="5" t="s">
        <v>73</v>
      </c>
      <c r="K42" s="56" t="s">
        <v>140</v>
      </c>
      <c r="L42" s="5"/>
    </row>
    <row r="43" spans="1:12" ht="42.75" customHeight="1" x14ac:dyDescent="0.25">
      <c r="A43" s="5">
        <v>12</v>
      </c>
      <c r="B43" s="45" t="s">
        <v>92</v>
      </c>
      <c r="C43" s="5" t="s">
        <v>93</v>
      </c>
      <c r="D43" s="4" t="s">
        <v>94</v>
      </c>
      <c r="E43" s="4" t="s">
        <v>95</v>
      </c>
      <c r="F43" s="5">
        <v>1245</v>
      </c>
      <c r="G43" s="7">
        <v>44840</v>
      </c>
      <c r="H43" s="5" t="s">
        <v>5</v>
      </c>
      <c r="I43" s="9" t="s">
        <v>55</v>
      </c>
      <c r="J43" s="5" t="s">
        <v>96</v>
      </c>
      <c r="K43" s="56" t="s">
        <v>141</v>
      </c>
      <c r="L43" s="5"/>
    </row>
    <row r="44" spans="1:12" ht="42.75" customHeight="1" x14ac:dyDescent="0.25">
      <c r="A44" s="5">
        <v>13</v>
      </c>
      <c r="B44" s="45" t="s">
        <v>97</v>
      </c>
      <c r="C44" s="5" t="s">
        <v>98</v>
      </c>
      <c r="D44" s="4" t="s">
        <v>99</v>
      </c>
      <c r="E44" s="4" t="s">
        <v>100</v>
      </c>
      <c r="F44" s="5">
        <v>1989</v>
      </c>
      <c r="G44" s="7">
        <v>44387</v>
      </c>
      <c r="H44" s="11" t="s">
        <v>67</v>
      </c>
      <c r="I44" s="3" t="s">
        <v>55</v>
      </c>
      <c r="J44" s="5" t="s">
        <v>101</v>
      </c>
      <c r="K44" s="56" t="s">
        <v>142</v>
      </c>
      <c r="L44" s="5"/>
    </row>
    <row r="45" spans="1:12" ht="42.75" customHeight="1" x14ac:dyDescent="0.25">
      <c r="A45" s="5">
        <v>14</v>
      </c>
      <c r="B45" s="45" t="s">
        <v>102</v>
      </c>
      <c r="C45" s="5">
        <v>900831279</v>
      </c>
      <c r="D45" s="4" t="s">
        <v>103</v>
      </c>
      <c r="E45" s="4" t="s">
        <v>104</v>
      </c>
      <c r="F45" s="5">
        <v>3168</v>
      </c>
      <c r="G45" s="55" t="s">
        <v>144</v>
      </c>
      <c r="H45" s="11" t="s">
        <v>5</v>
      </c>
      <c r="I45" s="3" t="s">
        <v>55</v>
      </c>
      <c r="J45" s="5" t="s">
        <v>105</v>
      </c>
      <c r="K45" s="56" t="s">
        <v>143</v>
      </c>
      <c r="L45" s="5"/>
    </row>
    <row r="46" spans="1:12" ht="42.75" customHeight="1" x14ac:dyDescent="0.25">
      <c r="A46" s="35" t="s">
        <v>29</v>
      </c>
      <c r="B46" s="44" t="s">
        <v>30</v>
      </c>
      <c r="C46" s="38">
        <v>0</v>
      </c>
      <c r="D46" s="26"/>
      <c r="E46" s="26"/>
      <c r="F46" s="26"/>
      <c r="G46" s="26"/>
      <c r="H46" s="26"/>
      <c r="I46" s="27"/>
      <c r="J46" s="26"/>
      <c r="K46" s="26"/>
      <c r="L46" s="26"/>
    </row>
    <row r="47" spans="1:12" ht="42.75" customHeight="1" x14ac:dyDescent="0.25">
      <c r="A47" s="35" t="s">
        <v>31</v>
      </c>
      <c r="B47" s="44" t="s">
        <v>32</v>
      </c>
      <c r="C47" s="38">
        <v>0</v>
      </c>
      <c r="D47" s="26"/>
      <c r="E47" s="26"/>
      <c r="F47" s="26"/>
      <c r="G47" s="26"/>
      <c r="H47" s="26"/>
      <c r="I47" s="27"/>
      <c r="J47" s="26"/>
      <c r="K47" s="26"/>
      <c r="L47" s="26"/>
    </row>
    <row r="48" spans="1:12" ht="42.75" customHeight="1" x14ac:dyDescent="0.25"/>
  </sheetData>
  <mergeCells count="16">
    <mergeCell ref="A1:C1"/>
    <mergeCell ref="B6:H6"/>
    <mergeCell ref="A4:L4"/>
    <mergeCell ref="A3:L3"/>
    <mergeCell ref="A22:A23"/>
    <mergeCell ref="B22:B23"/>
    <mergeCell ref="C22:C23"/>
    <mergeCell ref="A20:C20"/>
    <mergeCell ref="F22:F23"/>
    <mergeCell ref="J22:J23"/>
    <mergeCell ref="L22:L23"/>
    <mergeCell ref="D22:D23"/>
    <mergeCell ref="E22:E23"/>
    <mergeCell ref="G22:G23"/>
    <mergeCell ref="H22:H23"/>
    <mergeCell ref="I22:I23"/>
  </mergeCells>
  <pageMargins left="0.2" right="0.2" top="0.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PHC</cp:lastModifiedBy>
  <cp:lastPrinted>2023-03-17T08:31:38Z</cp:lastPrinted>
  <dcterms:created xsi:type="dcterms:W3CDTF">2020-05-06T10:03:20Z</dcterms:created>
  <dcterms:modified xsi:type="dcterms:W3CDTF">2023-04-19T08:37:14Z</dcterms:modified>
</cp:coreProperties>
</file>